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uman-Resources-Directorate\Mark Geraghty\XLSheets\"/>
    </mc:Choice>
  </mc:AlternateContent>
  <xr:revisionPtr revIDLastSave="0" documentId="13_ncr:1_{5F12FAE7-0AEE-4321-8B8F-3793C91DBFFD}" xr6:coauthVersionLast="46" xr6:coauthVersionMax="46" xr10:uidLastSave="{00000000-0000-0000-0000-000000000000}"/>
  <bookViews>
    <workbookView xWindow="-120" yWindow="-120" windowWidth="29040" windowHeight="15840" xr2:uid="{A83ED30E-4670-4987-A9BE-76D9C1A8D7D7}"/>
  </bookViews>
  <sheets>
    <sheet name="FOI 68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<sst xmlns="http://schemas.openxmlformats.org/spreadsheetml/2006/main" count="32" uniqueCount="31">
  <si>
    <t>Clinical Support &amp; Family Services</t>
  </si>
  <si>
    <t>Corporate</t>
  </si>
  <si>
    <t>Medicine</t>
  </si>
  <si>
    <t>Surgery</t>
  </si>
  <si>
    <t>Women and Newborn</t>
  </si>
  <si>
    <t>Grand Total</t>
  </si>
  <si>
    <t>S10 Anxiety/stress/depression/other psychiatric illnesses</t>
  </si>
  <si>
    <t>S11 Back Problems</t>
  </si>
  <si>
    <t>S12 Other musculoskeletal problems</t>
  </si>
  <si>
    <t>S13 Cold, Cough, Flu - Influenza</t>
  </si>
  <si>
    <t>S14 Asthma</t>
  </si>
  <si>
    <t>S15 Chest &amp; respiratory problems</t>
  </si>
  <si>
    <t>S16 Headache / migraine</t>
  </si>
  <si>
    <t>S17 Benign and malignant tumours, cancers</t>
  </si>
  <si>
    <t>S18 Blood disorders</t>
  </si>
  <si>
    <t>S19 Heart, cardiac &amp; circulatory problems</t>
  </si>
  <si>
    <t>S20 Burns, poisoning, frostbite, hypothermia</t>
  </si>
  <si>
    <t>S21 Ear, nose, throat (ENT)</t>
  </si>
  <si>
    <t>S22 Dental and oral problems</t>
  </si>
  <si>
    <t>S23 Eye problems</t>
  </si>
  <si>
    <t>S24 Endocrine / glandular problems</t>
  </si>
  <si>
    <t>S25 Gastrointestinal problems</t>
  </si>
  <si>
    <t>S26 Genitourinary &amp; gynaecological disorders</t>
  </si>
  <si>
    <t>S27 Infectious diseases</t>
  </si>
  <si>
    <t>S28 Injury, fracture</t>
  </si>
  <si>
    <t>S29 Nervous system disorders</t>
  </si>
  <si>
    <t>S30 Pregnancy related disorders</t>
  </si>
  <si>
    <t>S31 Skin disorders</t>
  </si>
  <si>
    <t>S98 Other known causes - not elsewhere classified</t>
  </si>
  <si>
    <t>S99 Unknown causes / Not specified</t>
  </si>
  <si>
    <t>Sickness Reason = FTE Days Lost Oct 2020 to Sep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</si>
</sst>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1" fillId="0" borderId="0" xfId="0" applyNumberFormat="1" applyFont="1" applyAlignment="1">
      <alignment horizontal="right" wrapText="1"/>
    </xf>
    <xf numFmtId="0" fontId="1" fillId="0" borderId="0" xfId="0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C468-2734-4A0B-A5D8-15AA443842C5}">
  <dimension ref="A1:G26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53.140625" bestFit="1" customWidth="1"/>
    <col min="2" max="2" width="11.5703125" style="1" customWidth="1"/>
    <col min="3" max="3" width="9.85546875" style="1" bestFit="1" customWidth="1"/>
    <col min="4" max="4" width="9.85546875" style="1" customWidth="1"/>
    <col min="5" max="5" width="8.7109375" style="1" customWidth="1"/>
    <col min="6" max="6" width="9.140625" style="1"/>
    <col min="7" max="7" width="11.140625" style="1" bestFit="1" customWidth="1"/>
  </cols>
  <sheetData>
    <row r="1" spans="1:7" ht="45" customHeight="1" x14ac:dyDescent="0.25">
      <c r="A1" s="3" t="s">
        <v>30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5">
      <c r="A2" t="s">
        <v>6</v>
      </c>
      <c r="B2" s="1">
        <v>6299.5831800000033</v>
      </c>
      <c r="C2" s="1">
        <v>3763.147280000001</v>
      </c>
      <c r="D2" s="1">
        <v>4929.112460000003</v>
      </c>
      <c r="E2" s="1">
        <v>7184.2748700000047</v>
      </c>
      <c r="F2" s="1">
        <v>1241.3193599999995</v>
      </c>
      <c r="G2" s="1">
        <f>SUM(B2:F2)</f>
        <v>23417.437150000012</v>
      </c>
    </row>
    <row r="3" spans="1:7" x14ac:dyDescent="0.25">
      <c r="A3" t="s">
        <v>7</v>
      </c>
      <c r="B3" s="1">
        <v>825.21997999999974</v>
      </c>
      <c r="C3" s="1">
        <v>624.44013000000007</v>
      </c>
      <c r="D3" s="1">
        <v>2047.8407799999998</v>
      </c>
      <c r="E3" s="1">
        <v>2001.2868500000002</v>
      </c>
      <c r="F3" s="1">
        <v>127.67994</v>
      </c>
      <c r="G3" s="1">
        <f t="shared" ref="G3:G26" si="0">SUM(B3:F3)</f>
        <v>5626.4676799999997</v>
      </c>
    </row>
    <row r="4" spans="1:7" x14ac:dyDescent="0.25">
      <c r="A4" t="s">
        <v>8</v>
      </c>
      <c r="B4" s="1">
        <v>1490.519749999999</v>
      </c>
      <c r="C4" s="1">
        <v>2213.9278899999999</v>
      </c>
      <c r="D4" s="1">
        <v>2126.3366300000002</v>
      </c>
      <c r="E4" s="1">
        <v>2952.4130199999986</v>
      </c>
      <c r="F4" s="1">
        <v>410.41314000000006</v>
      </c>
      <c r="G4" s="1">
        <f t="shared" si="0"/>
        <v>9193.6104299999988</v>
      </c>
    </row>
    <row r="5" spans="1:7" x14ac:dyDescent="0.25">
      <c r="A5" t="s">
        <v>9</v>
      </c>
      <c r="B5" s="1">
        <v>1394.4842599999959</v>
      </c>
      <c r="C5" s="1">
        <v>1440.0317699999996</v>
      </c>
      <c r="D5" s="1">
        <v>1838.3144999999972</v>
      </c>
      <c r="E5" s="1">
        <v>1482.5464799999979</v>
      </c>
      <c r="F5" s="1">
        <v>285.38982000000061</v>
      </c>
      <c r="G5" s="1">
        <f t="shared" si="0"/>
        <v>6440.7668299999905</v>
      </c>
    </row>
    <row r="6" spans="1:7" x14ac:dyDescent="0.25">
      <c r="A6" t="s">
        <v>10</v>
      </c>
      <c r="B6" s="1">
        <v>22.912800000000004</v>
      </c>
      <c r="C6" s="1">
        <v>94.480039999999974</v>
      </c>
      <c r="D6" s="1">
        <v>28.6</v>
      </c>
      <c r="E6" s="1">
        <v>22.693329999999996</v>
      </c>
      <c r="F6" s="1">
        <v>55.480000000000004</v>
      </c>
      <c r="G6" s="1">
        <f t="shared" si="0"/>
        <v>224.16616999999997</v>
      </c>
    </row>
    <row r="7" spans="1:7" x14ac:dyDescent="0.25">
      <c r="A7" t="s">
        <v>11</v>
      </c>
      <c r="B7" s="1">
        <v>304.47406000000007</v>
      </c>
      <c r="C7" s="1">
        <v>279.88008000000002</v>
      </c>
      <c r="D7" s="1">
        <v>223.18651999999997</v>
      </c>
      <c r="E7" s="1">
        <v>528.71339999999964</v>
      </c>
      <c r="F7" s="1">
        <v>97.733360000000005</v>
      </c>
      <c r="G7" s="1">
        <f t="shared" si="0"/>
        <v>1433.9874199999997</v>
      </c>
    </row>
    <row r="8" spans="1:7" x14ac:dyDescent="0.25">
      <c r="A8" t="s">
        <v>12</v>
      </c>
      <c r="B8" s="1">
        <v>737.83661999999947</v>
      </c>
      <c r="C8" s="1">
        <v>371.30661000000003</v>
      </c>
      <c r="D8" s="1">
        <v>654.59315999999876</v>
      </c>
      <c r="E8" s="1">
        <v>1253.3340199999996</v>
      </c>
      <c r="F8" s="1">
        <v>151.70665000000008</v>
      </c>
      <c r="G8" s="1">
        <f t="shared" si="0"/>
        <v>3168.7770599999976</v>
      </c>
    </row>
    <row r="9" spans="1:7" x14ac:dyDescent="0.25">
      <c r="A9" t="s">
        <v>13</v>
      </c>
      <c r="B9" s="1">
        <v>655.15238000000011</v>
      </c>
      <c r="C9" s="1">
        <v>630.60002000000009</v>
      </c>
      <c r="D9" s="1">
        <v>530.3728900000001</v>
      </c>
      <c r="E9" s="1">
        <v>961.31956000000002</v>
      </c>
      <c r="F9" s="1">
        <v>0.4</v>
      </c>
      <c r="G9" s="1">
        <f t="shared" si="0"/>
        <v>2777.8448500000004</v>
      </c>
    </row>
    <row r="10" spans="1:7" x14ac:dyDescent="0.25">
      <c r="A10" t="s">
        <v>14</v>
      </c>
      <c r="B10" s="1">
        <v>74.933329999999998</v>
      </c>
      <c r="C10" s="1">
        <v>162</v>
      </c>
      <c r="D10" s="1">
        <v>144.62674000000001</v>
      </c>
      <c r="E10" s="1">
        <v>5.3733299999999993</v>
      </c>
      <c r="F10" s="1">
        <v>4</v>
      </c>
      <c r="G10" s="1">
        <f t="shared" si="0"/>
        <v>390.93340000000001</v>
      </c>
    </row>
    <row r="11" spans="1:7" x14ac:dyDescent="0.25">
      <c r="A11" t="s">
        <v>15</v>
      </c>
      <c r="B11" s="1">
        <v>237.30682999999996</v>
      </c>
      <c r="C11" s="1">
        <v>513.14683000000002</v>
      </c>
      <c r="D11" s="1">
        <v>181.27968000000004</v>
      </c>
      <c r="E11" s="1">
        <v>629.75312999999971</v>
      </c>
      <c r="F11" s="1">
        <v>1.6</v>
      </c>
      <c r="G11" s="1">
        <f t="shared" si="0"/>
        <v>1563.0864699999997</v>
      </c>
    </row>
    <row r="12" spans="1:7" x14ac:dyDescent="0.25">
      <c r="A12" t="s">
        <v>16</v>
      </c>
      <c r="B12" s="1">
        <v>2</v>
      </c>
      <c r="C12" s="1">
        <v>7.6</v>
      </c>
      <c r="D12" s="1">
        <v>1</v>
      </c>
      <c r="E12" s="1">
        <v>5.8800100000000004</v>
      </c>
      <c r="G12" s="1">
        <f t="shared" si="0"/>
        <v>16.48001</v>
      </c>
    </row>
    <row r="13" spans="1:7" x14ac:dyDescent="0.25">
      <c r="A13" t="s">
        <v>17</v>
      </c>
      <c r="B13" s="1">
        <v>958.19654999999989</v>
      </c>
      <c r="C13" s="1">
        <v>561.82658000000004</v>
      </c>
      <c r="D13" s="1">
        <v>392.59697000000006</v>
      </c>
      <c r="E13" s="1">
        <v>829.26669999999967</v>
      </c>
      <c r="F13" s="1">
        <v>158.93319999999994</v>
      </c>
      <c r="G13" s="1">
        <f t="shared" si="0"/>
        <v>2900.8199999999997</v>
      </c>
    </row>
    <row r="14" spans="1:7" x14ac:dyDescent="0.25">
      <c r="A14" t="s">
        <v>18</v>
      </c>
      <c r="B14" s="1">
        <v>49.786679999999983</v>
      </c>
      <c r="C14" s="1">
        <v>245.53334000000001</v>
      </c>
      <c r="D14" s="1">
        <v>113.75333000000002</v>
      </c>
      <c r="E14" s="1">
        <v>179.26669999999999</v>
      </c>
      <c r="F14" s="1">
        <v>21.51999</v>
      </c>
      <c r="G14" s="1">
        <f t="shared" si="0"/>
        <v>609.86004000000003</v>
      </c>
    </row>
    <row r="15" spans="1:7" x14ac:dyDescent="0.25">
      <c r="A15" t="s">
        <v>19</v>
      </c>
      <c r="B15" s="1">
        <v>209.05106999999998</v>
      </c>
      <c r="C15" s="1">
        <v>193.06667000000002</v>
      </c>
      <c r="D15" s="1">
        <v>115.50646999999999</v>
      </c>
      <c r="E15" s="1">
        <v>162.31643000000003</v>
      </c>
      <c r="F15" s="1">
        <v>4.4933399999999999</v>
      </c>
      <c r="G15" s="1">
        <f t="shared" si="0"/>
        <v>684.43398000000002</v>
      </c>
    </row>
    <row r="16" spans="1:7" x14ac:dyDescent="0.25">
      <c r="A16" t="s">
        <v>20</v>
      </c>
      <c r="B16" s="1">
        <v>26.86</v>
      </c>
      <c r="C16" s="1">
        <v>367</v>
      </c>
      <c r="D16" s="1">
        <v>74.22636</v>
      </c>
      <c r="E16" s="1">
        <v>85.854579999999984</v>
      </c>
      <c r="F16" s="1">
        <v>48.079879999999996</v>
      </c>
      <c r="G16" s="1">
        <f t="shared" si="0"/>
        <v>602.02081999999996</v>
      </c>
    </row>
    <row r="17" spans="1:7" x14ac:dyDescent="0.25">
      <c r="A17" t="s">
        <v>21</v>
      </c>
      <c r="B17" s="1">
        <v>1439.4133399999969</v>
      </c>
      <c r="C17" s="1">
        <v>1578.3782999999992</v>
      </c>
      <c r="D17" s="1">
        <v>1849.0002599999962</v>
      </c>
      <c r="E17" s="1">
        <v>2491.1915800000038</v>
      </c>
      <c r="F17" s="1">
        <v>546.57576999999924</v>
      </c>
      <c r="G17" s="1">
        <f t="shared" si="0"/>
        <v>7904.5592499999948</v>
      </c>
    </row>
    <row r="18" spans="1:7" x14ac:dyDescent="0.25">
      <c r="A18" t="s">
        <v>22</v>
      </c>
      <c r="B18" s="1">
        <v>654.77997999999968</v>
      </c>
      <c r="C18" s="1">
        <v>142.45336</v>
      </c>
      <c r="D18" s="1">
        <v>603.98675999999966</v>
      </c>
      <c r="E18" s="1">
        <v>871.96641</v>
      </c>
      <c r="F18" s="1">
        <v>112.93985000000005</v>
      </c>
      <c r="G18" s="1">
        <f t="shared" si="0"/>
        <v>2386.1263599999997</v>
      </c>
    </row>
    <row r="19" spans="1:7" x14ac:dyDescent="0.25">
      <c r="A19" t="s">
        <v>23</v>
      </c>
      <c r="B19" s="1">
        <v>5508.7121000000052</v>
      </c>
      <c r="C19" s="1">
        <v>3733.0537400000017</v>
      </c>
      <c r="D19" s="1">
        <v>6607.492070000003</v>
      </c>
      <c r="E19" s="1">
        <v>6535.8814600000042</v>
      </c>
      <c r="F19" s="1">
        <v>1759.979429999999</v>
      </c>
      <c r="G19" s="1">
        <f t="shared" si="0"/>
        <v>24145.118800000015</v>
      </c>
    </row>
    <row r="20" spans="1:7" x14ac:dyDescent="0.25">
      <c r="A20" t="s">
        <v>24</v>
      </c>
      <c r="B20" s="1">
        <v>871.1442999999997</v>
      </c>
      <c r="C20" s="1">
        <v>1497.0801099999996</v>
      </c>
      <c r="D20" s="1">
        <v>890.41160000000013</v>
      </c>
      <c r="E20" s="1">
        <v>946.75287999999978</v>
      </c>
      <c r="F20" s="1">
        <v>173.95998999999998</v>
      </c>
      <c r="G20" s="1">
        <f t="shared" si="0"/>
        <v>4379.3488799999996</v>
      </c>
    </row>
    <row r="21" spans="1:7" x14ac:dyDescent="0.25">
      <c r="A21" t="s">
        <v>25</v>
      </c>
      <c r="B21" s="1">
        <v>559</v>
      </c>
      <c r="C21" s="1">
        <v>251.8</v>
      </c>
      <c r="D21" s="1">
        <v>379.13247999999999</v>
      </c>
      <c r="E21" s="1">
        <v>662.56000999999981</v>
      </c>
      <c r="F21" s="1">
        <v>50.16</v>
      </c>
      <c r="G21" s="1">
        <f t="shared" si="0"/>
        <v>1902.6524899999997</v>
      </c>
    </row>
    <row r="22" spans="1:7" x14ac:dyDescent="0.25">
      <c r="A22" t="s">
        <v>26</v>
      </c>
      <c r="B22" s="1">
        <v>249.48675000000006</v>
      </c>
      <c r="C22" s="1">
        <v>282.79008000000005</v>
      </c>
      <c r="D22" s="1">
        <v>1452.9331200000001</v>
      </c>
      <c r="E22" s="1">
        <v>1451.4798999999994</v>
      </c>
      <c r="F22" s="1">
        <v>184.45305999999997</v>
      </c>
      <c r="G22" s="1">
        <f t="shared" si="0"/>
        <v>3621.1429099999996</v>
      </c>
    </row>
    <row r="23" spans="1:7" x14ac:dyDescent="0.25">
      <c r="A23" t="s">
        <v>27</v>
      </c>
      <c r="B23" s="1">
        <v>110.86661999999998</v>
      </c>
      <c r="C23" s="1">
        <v>101.09335</v>
      </c>
      <c r="D23" s="1">
        <v>172.90662999999998</v>
      </c>
      <c r="E23" s="1">
        <v>320.69331000000005</v>
      </c>
      <c r="F23" s="1">
        <v>11.066650000000001</v>
      </c>
      <c r="G23" s="1">
        <f t="shared" si="0"/>
        <v>716.62655999999993</v>
      </c>
    </row>
    <row r="24" spans="1:7" x14ac:dyDescent="0.25">
      <c r="A24" t="s">
        <v>28</v>
      </c>
      <c r="B24" s="1">
        <v>406.20003000000003</v>
      </c>
      <c r="C24" s="1">
        <v>885.08989999999972</v>
      </c>
      <c r="D24" s="1">
        <v>377.62023000000011</v>
      </c>
      <c r="E24" s="1">
        <v>859.04922999999974</v>
      </c>
      <c r="F24" s="1">
        <v>231.29335</v>
      </c>
      <c r="G24" s="1">
        <f t="shared" si="0"/>
        <v>2759.2527399999994</v>
      </c>
    </row>
    <row r="25" spans="1:7" x14ac:dyDescent="0.25">
      <c r="A25" t="s">
        <v>29</v>
      </c>
      <c r="B25" s="1">
        <v>27.619929999999997</v>
      </c>
      <c r="C25" s="1">
        <v>414.67993000000001</v>
      </c>
      <c r="D25" s="1">
        <v>19</v>
      </c>
      <c r="E25" s="1">
        <v>4.4399999999999995</v>
      </c>
      <c r="F25" s="1">
        <v>18</v>
      </c>
      <c r="G25" s="1">
        <f t="shared" si="0"/>
        <v>483.73986000000002</v>
      </c>
    </row>
    <row r="26" spans="1:7" x14ac:dyDescent="0.25">
      <c r="A26" s="3" t="s">
        <v>5</v>
      </c>
      <c r="B26" s="4">
        <v>23115.540540000002</v>
      </c>
      <c r="C26" s="4">
        <v>20354.406009999995</v>
      </c>
      <c r="D26" s="4">
        <v>25753.82964</v>
      </c>
      <c r="E26" s="4">
        <v>32428.307190000007</v>
      </c>
      <c r="F26" s="4">
        <v>5697.176779999998</v>
      </c>
      <c r="G26" s="4">
        <f t="shared" si="0"/>
        <v>107349.26015999999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FOI 6808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Geraghty</dc:creator>
  <cp:lastModifiedBy>Mark Geraghty</cp:lastModifiedBy>
  <dcterms:created xsi:type="dcterms:W3CDTF">2022-10-04T09:50:11Z</dcterms:created>
  <dcterms:modified xsi:type="dcterms:W3CDTF">2022-10-04T09:51:53Z</dcterms:modified>
</cp:coreProperties>
</file>